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1e3cdf02bd4a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入社準備一覧" sheetId="1" r:id="R1ff89c77792347df"/>
    <x:sheet xmlns:r="http://schemas.openxmlformats.org/officeDocument/2006/relationships" name="使い方・購入判断" sheetId="2" r:id="R276ed021dc2c423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10">
    <x:font>
      <x:sz val="11"/>
      <x:name val="Carlito"/>
    </x:font>
    <x:font>
      <x:b/>
      <x:sz val="20"/>
      <x:color rgb="FFFFFFFF"/>
      <x:name val="Carlito"/>
    </x:font>
    <x:font>
      <x:sz val="10"/>
      <x:color rgb="FF66717E"/>
      <x:name val="Carlito"/>
    </x:font>
    <x:font>
      <x:b/>
      <x:sz val="9"/>
      <x:color rgb="FFFFFFFF"/>
      <x:name val="Carlito"/>
    </x:font>
    <x:font>
      <x:sz val="10"/>
      <x:color rgb="FF202A36"/>
      <x:name val="Carlito"/>
    </x:font>
    <x:font>
      <x:b/>
      <x:sz val="11"/>
      <x:color rgb="FF202A36"/>
      <x:name val="Carlito"/>
    </x:font>
    <x:font>
      <x:b/>
      <x:sz val="15"/>
      <x:color rgb="FFB25335"/>
      <x:name val="Carlito"/>
    </x:font>
    <x:font>
      <x:sz val="9"/>
      <x:color rgb="FF202A36"/>
      <x:name val="Carlito"/>
    </x:font>
    <x:font>
      <x:b/>
      <x:sz val="11"/>
      <x:color rgb="FFFFFFFF"/>
      <x:name val="Carlito"/>
    </x:font>
    <x:font>
      <x:sz val="9"/>
      <x:color rgb="FF1B5E8C"/>
      <x:name val="Carlito"/>
    </x:font>
  </x:fonts>
  <x:fills count="9">
    <x:fill>
      <x:patternFill patternType="none"/>
    </x:fill>
    <x:fill>
      <x:patternFill patternType="gray125"/>
    </x:fill>
    <x:fill>
      <x:patternFill patternType="solid">
        <x:fgColor rgb="FF17263D"/>
      </x:patternFill>
    </x:fill>
    <x:fill>
      <x:patternFill patternType="solid">
        <x:fgColor rgb="FFF7F2E8"/>
      </x:patternFill>
    </x:fill>
    <x:fill>
      <x:patternFill patternType="solid">
        <x:fgColor rgb="FFFFFDF8"/>
      </x:patternFill>
    </x:fill>
    <x:fill>
      <x:patternFill patternType="solid">
        <x:fgColor rgb="FFEEF0F2"/>
      </x:patternFill>
    </x:fill>
    <x:fill>
      <x:patternFill patternType="solid">
        <x:fgColor rgb="FFDCE8E0"/>
      </x:patternFill>
    </x:fill>
    <x:fill>
      <x:patternFill patternType="solid">
        <x:fgColor rgb="FFF4D8D2"/>
      </x:patternFill>
    </x:fill>
    <x:fill>
      <x:patternFill patternType="solid">
        <x:fgColor rgb="FFB25335"/>
      </x:patternFill>
    </x:fill>
  </x:fills>
  <x:borders count="15">
    <x:border/>
    <x:border>
      <x:left style="thin">
        <x:color rgb="FFD9C9B7"/>
      </x:left>
      <x:top style="thin">
        <x:color rgb="FFD9C9B7"/>
      </x:top>
    </x:border>
    <x:border>
      <x:top style="thin">
        <x:color rgb="FFD9C9B7"/>
      </x:top>
    </x:border>
    <x:border>
      <x:right style="thin">
        <x:color rgb="FFD9C9B7"/>
      </x:right>
      <x:top style="thin">
        <x:color rgb="FFD9C9B7"/>
      </x:top>
    </x:border>
    <x:border>
      <x:left style="thin">
        <x:color rgb="FFD9C9B7"/>
      </x:left>
    </x:border>
    <x:border>
      <x:right style="thin">
        <x:color rgb="FFD9C9B7"/>
      </x:right>
    </x:border>
    <x:border>
      <x:left style="thin">
        <x:color rgb="FFD9C9B7"/>
      </x:left>
      <x:bottom style="thin">
        <x:color rgb="FFD9C9B7"/>
      </x:bottom>
    </x:border>
    <x:border>
      <x:bottom style="thin">
        <x:color rgb="FFD9C9B7"/>
      </x:bottom>
    </x:border>
    <x:border>
      <x:right style="thin">
        <x:color rgb="FFD9C9B7"/>
      </x:right>
      <x:bottom style="thin">
        <x:color rgb="FFD9C9B7"/>
      </x:bottom>
    </x:border>
    <x:border>
      <x:right style="thin">
        <x:color rgb="FFD9C9B7"/>
      </x:right>
      <x:bottom style="medium">
        <x:color rgb="FFB25335"/>
      </x:bottom>
    </x:border>
    <x:border>
      <x:left style="thin">
        <x:color rgb="FFD9C9B7"/>
      </x:left>
      <x:right style="thin">
        <x:color rgb="FFD9C9B7"/>
      </x:right>
      <x:bottom style="medium">
        <x:color rgb="FFB25335"/>
      </x:bottom>
    </x:border>
    <x:border>
      <x:left style="thin">
        <x:color rgb="FFD9C9B7"/>
      </x:left>
      <x:bottom style="medium">
        <x:color rgb="FFB25335"/>
      </x:bottom>
    </x:border>
    <x:border>
      <x:bottom style="thin">
        <x:color rgb="FFE3DDD3"/>
      </x:bottom>
    </x:border>
    <x:border>
      <x:top style="thin">
        <x:color rgb="FFE3DDD3"/>
      </x:top>
      <x:bottom style="thin">
        <x:color rgb="FFE3DDD3"/>
      </x:bottom>
    </x:border>
    <x:border>
      <x:top style="thin">
        <x:color rgb="FFE3DDD3"/>
      </x:top>
    </x:border>
  </x:borders>
  <x:cellStyleXfs count="1">
    <x:xf numFmtId="0" fontId="0" fillId="0" borderId="0"/>
  </x:cellStyleXfs>
  <x:cellXfs count="159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vertical="center"/>
    </x:xf>
    <x:xf numFmtId="0" fontId="0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1" xfId="0" applyNumberFormat="1" applyFont="1" applyFill="1" applyBorder="1"/>
    <x:xf numFmtId="0" fontId="4" fillId="4" borderId="2" xfId="0" applyNumberFormat="1" applyFont="1" applyFill="1" applyBorder="1"/>
    <x:xf numFmtId="0" fontId="4" fillId="4" borderId="3" xfId="0" applyNumberFormat="1" applyFont="1" applyFill="1" applyBorder="1"/>
    <x:xf numFmtId="0" fontId="4" fillId="4" borderId="4" xfId="0" applyNumberFormat="1" applyFont="1" applyFill="1" applyBorder="1"/>
    <x:xf numFmtId="0" fontId="4" fillId="4" borderId="5" xfId="0" applyNumberFormat="1" applyFont="1" applyFill="1" applyBorder="1"/>
    <x:xf numFmtId="0" fontId="4" fillId="4" borderId="6" xfId="0" applyNumberFormat="1" applyFont="1" applyFill="1" applyBorder="1"/>
    <x:xf numFmtId="0" fontId="4" fillId="4" borderId="7" xfId="0" applyNumberFormat="1" applyFont="1" applyFill="1" applyBorder="1"/>
    <x:xf numFmtId="0" fontId="4" fillId="4" borderId="8" xfId="0" applyNumberFormat="1" applyFont="1" applyFill="1" applyBorder="1"/>
    <x:xf numFmtId="0" fontId="4" fillId="4" borderId="1" xfId="0" applyNumberFormat="1" applyFont="1" applyFill="1" applyBorder="1" applyAlignment="1">
      <x:alignment vertical="center"/>
    </x:xf>
    <x:xf numFmtId="0" fontId="4" fillId="4" borderId="2" xfId="0" applyNumberFormat="1" applyFont="1" applyFill="1" applyBorder="1" applyAlignment="1">
      <x:alignment vertical="center"/>
    </x:xf>
    <x:xf numFmtId="0" fontId="4" fillId="4" borderId="3" xfId="0" applyNumberFormat="1" applyFont="1" applyFill="1" applyBorder="1" applyAlignment="1">
      <x:alignment vertical="center"/>
    </x:xf>
    <x:xf numFmtId="0" fontId="4" fillId="4" borderId="4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/>
    </x:xf>
    <x:xf numFmtId="0" fontId="4" fillId="4" borderId="5" xfId="0" applyNumberFormat="1" applyFont="1" applyFill="1" applyBorder="1" applyAlignment="1">
      <x:alignment vertical="center"/>
    </x:xf>
    <x:xf numFmtId="0" fontId="4" fillId="4" borderId="6" xfId="0" applyNumberFormat="1" applyFont="1" applyFill="1" applyBorder="1" applyAlignment="1">
      <x:alignment vertical="center"/>
    </x:xf>
    <x:xf numFmtId="0" fontId="4" fillId="4" borderId="7" xfId="0" applyNumberFormat="1" applyFont="1" applyFill="1" applyBorder="1" applyAlignment="1">
      <x:alignment vertical="center"/>
    </x:xf>
    <x:xf numFmtId="0" fontId="4" fillId="4" borderId="8" xfId="0" applyNumberFormat="1" applyFont="1" applyFill="1" applyBorder="1" applyAlignment="1">
      <x:alignment vertical="center"/>
    </x:xf>
    <x:xf numFmtId="200" fontId="4" fillId="4" borderId="4" xfId="0" applyNumberFormat="1" applyFont="1" applyFill="1" applyBorder="1" applyAlignment="1">
      <x:alignment vertical="center"/>
    </x:xf>
    <x:xf numFmtId="0" fontId="0" fillId="3" borderId="1" xfId="0" applyNumberFormat="1" applyFont="1" applyFill="1" applyBorder="1"/>
    <x:xf numFmtId="0" fontId="0" fillId="3" borderId="2" xfId="0" applyNumberFormat="1" applyFont="1" applyFill="1" applyBorder="1"/>
    <x:xf numFmtId="0" fontId="0" fillId="3" borderId="3" xfId="0" applyNumberFormat="1" applyFont="1" applyFill="1" applyBorder="1"/>
    <x:xf numFmtId="0" fontId="0" fillId="3" borderId="4" xfId="0" applyNumberFormat="1" applyFont="1" applyFill="1" applyBorder="1"/>
    <x:xf numFmtId="0" fontId="0" fillId="3" borderId="5" xfId="0" applyNumberFormat="1" applyFont="1" applyFill="1" applyBorder="1"/>
    <x:xf numFmtId="0" fontId="0" fillId="3" borderId="6" xfId="0" applyNumberFormat="1" applyFont="1" applyFill="1" applyBorder="1"/>
    <x:xf numFmtId="0" fontId="0" fillId="3" borderId="7" xfId="0" applyNumberFormat="1" applyFont="1" applyFill="1" applyBorder="1"/>
    <x:xf numFmtId="0" fontId="0" fillId="3" borderId="8" xfId="0" applyNumberFormat="1" applyFont="1" applyFill="1" applyBorder="1"/>
    <x:xf numFmtId="0" fontId="0" fillId="5" borderId="1" xfId="0" applyNumberFormat="1" applyFont="1" applyFill="1" applyBorder="1"/>
    <x:xf numFmtId="0" fontId="0" fillId="5" borderId="4" xfId="0" applyNumberFormat="1" applyFont="1" applyFill="1" applyBorder="1"/>
    <x:xf numFmtId="0" fontId="0" fillId="5" borderId="6" xfId="0" applyNumberFormat="1" applyFont="1" applyFill="1" applyBorder="1"/>
    <x:xf numFmtId="0" fontId="5" fillId="5" borderId="1" xfId="0" applyNumberFormat="1" applyFont="1" applyFill="1" applyBorder="1"/>
    <x:xf numFmtId="0" fontId="5" fillId="5" borderId="4" xfId="0" applyNumberFormat="1" applyFont="1" applyFill="1" applyBorder="1"/>
    <x:xf numFmtId="0" fontId="5" fillId="5" borderId="6" xfId="0" applyNumberFormat="1" applyFont="1" applyFill="1" applyBorder="1"/>
    <x:xf numFmtId="0" fontId="5" fillId="5" borderId="1" xfId="0" applyNumberFormat="1" applyFont="1" applyFill="1" applyBorder="1" applyAlignment="1">
      <x:alignment vertical="center"/>
    </x:xf>
    <x:xf numFmtId="0" fontId="5" fillId="5" borderId="4" xfId="0" applyNumberFormat="1" applyFont="1" applyFill="1" applyBorder="1" applyAlignment="1">
      <x:alignment vertical="center"/>
    </x:xf>
    <x:xf numFmtId="0" fontId="5" fillId="5" borderId="6" xfId="0" applyNumberFormat="1" applyFont="1" applyFill="1" applyBorder="1" applyAlignment="1">
      <x:alignment vertical="center"/>
    </x:xf>
    <x:xf numFmtId="0" fontId="0" fillId="4" borderId="2" xfId="0" applyNumberFormat="1" applyFont="1" applyFill="1" applyBorder="1"/>
    <x:xf numFmtId="0" fontId="0" fillId="4" borderId="7" xfId="0" applyNumberFormat="1" applyFont="1" applyFill="1" applyBorder="1"/>
    <x:xf numFmtId="0" fontId="6" fillId="4" borderId="2" xfId="0" applyNumberFormat="1" applyFont="1" applyFill="1" applyBorder="1"/>
    <x:xf numFmtId="0" fontId="6" fillId="4" borderId="0" xfId="0" applyNumberFormat="1" applyFont="1" applyFill="1" applyBorder="1"/>
    <x:xf numFmtId="0" fontId="6" fillId="4" borderId="7" xfId="0" applyNumberFormat="1" applyFont="1" applyFill="1" applyBorder="1"/>
    <x:xf numFmtId="0" fontId="6" fillId="4" borderId="2" xfId="0" applyNumberFormat="1" applyFont="1" applyFill="1" applyBorder="1" applyAlignment="1">
      <x:alignment horizontal="center"/>
    </x:xf>
    <x:xf numFmtId="0" fontId="6" fillId="4" borderId="0" xfId="0" applyNumberFormat="1" applyFont="1" applyFill="1" applyBorder="1" applyAlignment="1">
      <x:alignment horizontal="center"/>
    </x:xf>
    <x:xf numFmtId="0" fontId="6" fillId="4" borderId="7" xfId="0" applyNumberFormat="1" applyFont="1" applyFill="1" applyBorder="1" applyAlignment="1">
      <x:alignment horizontal="center"/>
    </x:xf>
    <x:xf numFmtId="0" fontId="6" fillId="4" borderId="2" xfId="0" applyNumberFormat="1" applyFont="1" applyFill="1" applyBorder="1" applyAlignment="1">
      <x:alignment horizontal="center" vertical="center"/>
    </x:xf>
    <x:xf numFmtId="0" fontId="6" fillId="4" borderId="0" xfId="0" applyNumberFormat="1" applyFont="1" applyFill="1" applyBorder="1" applyAlignment="1">
      <x:alignment horizontal="center" vertical="center"/>
    </x:xf>
    <x:xf numFmtId="0" fontId="6" fillId="4" borderId="7" xfId="0" applyNumberFormat="1" applyFont="1" applyFill="1" applyBorder="1" applyAlignment="1">
      <x:alignment horizontal="center" vertical="center"/>
    </x:xf>
    <x:xf numFmtId="0" fontId="0" fillId="6" borderId="2" xfId="0" applyNumberFormat="1" applyFont="1" applyFill="1" applyBorder="1"/>
    <x:xf numFmtId="0" fontId="0" fillId="6" borderId="3" xfId="0" applyNumberFormat="1" applyFont="1" applyFill="1" applyBorder="1"/>
    <x:xf numFmtId="0" fontId="0" fillId="6" borderId="0" xfId="0" applyNumberFormat="1" applyFont="1" applyFill="1" applyBorder="1"/>
    <x:xf numFmtId="0" fontId="0" fillId="6" borderId="5" xfId="0" applyNumberFormat="1" applyFont="1" applyFill="1" applyBorder="1"/>
    <x:xf numFmtId="0" fontId="0" fillId="6" borderId="7" xfId="0" applyNumberFormat="1" applyFont="1" applyFill="1" applyBorder="1"/>
    <x:xf numFmtId="0" fontId="0" fillId="6" borderId="8" xfId="0" applyNumberFormat="1" applyFont="1" applyFill="1" applyBorder="1"/>
    <x:xf numFmtId="0" fontId="7" fillId="6" borderId="2" xfId="0" applyNumberFormat="1" applyFont="1" applyFill="1" applyBorder="1"/>
    <x:xf numFmtId="0" fontId="7" fillId="6" borderId="3" xfId="0" applyNumberFormat="1" applyFont="1" applyFill="1" applyBorder="1"/>
    <x:xf numFmtId="0" fontId="7" fillId="6" borderId="0" xfId="0" applyNumberFormat="1" applyFont="1" applyFill="1" applyBorder="1"/>
    <x:xf numFmtId="0" fontId="7" fillId="6" borderId="5" xfId="0" applyNumberFormat="1" applyFont="1" applyFill="1" applyBorder="1"/>
    <x:xf numFmtId="0" fontId="7" fillId="6" borderId="7" xfId="0" applyNumberFormat="1" applyFont="1" applyFill="1" applyBorder="1"/>
    <x:xf numFmtId="0" fontId="7" fillId="6" borderId="8" xfId="0" applyNumberFormat="1" applyFont="1" applyFill="1" applyBorder="1"/>
    <x:xf numFmtId="0" fontId="7" fillId="6" borderId="1" xfId="0" applyNumberFormat="1" applyFont="1" applyFill="1" applyBorder="1"/>
    <x:xf numFmtId="0" fontId="7" fillId="6" borderId="4" xfId="0" applyNumberFormat="1" applyFont="1" applyFill="1" applyBorder="1"/>
    <x:xf numFmtId="0" fontId="7" fillId="6" borderId="6" xfId="0" applyNumberFormat="1" applyFont="1" applyFill="1" applyBorder="1"/>
    <x:xf numFmtId="0" fontId="7" fillId="6" borderId="1" xfId="0" applyNumberFormat="1" applyFont="1" applyFill="1" applyBorder="1" applyAlignment="1">
      <x:alignment wrapText="1"/>
    </x:xf>
    <x:xf numFmtId="0" fontId="7" fillId="6" borderId="2" xfId="0" applyNumberFormat="1" applyFont="1" applyFill="1" applyBorder="1" applyAlignment="1">
      <x:alignment wrapText="1"/>
    </x:xf>
    <x:xf numFmtId="0" fontId="7" fillId="6" borderId="3" xfId="0" applyNumberFormat="1" applyFont="1" applyFill="1" applyBorder="1" applyAlignment="1">
      <x:alignment wrapText="1"/>
    </x:xf>
    <x:xf numFmtId="0" fontId="7" fillId="6" borderId="4" xfId="0" applyNumberFormat="1" applyFont="1" applyFill="1" applyBorder="1" applyAlignment="1">
      <x:alignment wrapText="1"/>
    </x:xf>
    <x:xf numFmtId="0" fontId="7" fillId="6" borderId="0" xfId="0" applyNumberFormat="1" applyFont="1" applyFill="1" applyBorder="1" applyAlignment="1">
      <x:alignment wrapText="1"/>
    </x:xf>
    <x:xf numFmtId="0" fontId="7" fillId="6" borderId="5" xfId="0" applyNumberFormat="1" applyFont="1" applyFill="1" applyBorder="1" applyAlignment="1">
      <x:alignment wrapText="1"/>
    </x:xf>
    <x:xf numFmtId="0" fontId="7" fillId="6" borderId="6" xfId="0" applyNumberFormat="1" applyFont="1" applyFill="1" applyBorder="1" applyAlignment="1">
      <x:alignment wrapText="1"/>
    </x:xf>
    <x:xf numFmtId="0" fontId="7" fillId="6" borderId="7" xfId="0" applyNumberFormat="1" applyFont="1" applyFill="1" applyBorder="1" applyAlignment="1">
      <x:alignment wrapText="1"/>
    </x:xf>
    <x:xf numFmtId="0" fontId="7" fillId="6" borderId="8" xfId="0" applyNumberFormat="1" applyFont="1" applyFill="1" applyBorder="1" applyAlignment="1">
      <x:alignment wrapText="1"/>
    </x:xf>
    <x:xf numFmtId="0" fontId="7" fillId="6" borderId="1" xfId="0" applyNumberFormat="1" applyFont="1" applyFill="1" applyBorder="1" applyAlignment="1">
      <x:alignment vertical="center" wrapText="1"/>
    </x:xf>
    <x:xf numFmtId="0" fontId="7" fillId="6" borderId="2" xfId="0" applyNumberFormat="1" applyFont="1" applyFill="1" applyBorder="1" applyAlignment="1">
      <x:alignment vertical="center" wrapText="1"/>
    </x:xf>
    <x:xf numFmtId="0" fontId="7" fillId="6" borderId="3" xfId="0" applyNumberFormat="1" applyFont="1" applyFill="1" applyBorder="1" applyAlignment="1">
      <x:alignment vertical="center" wrapText="1"/>
    </x:xf>
    <x:xf numFmtId="0" fontId="7" fillId="6" borderId="4" xfId="0" applyNumberFormat="1" applyFont="1" applyFill="1" applyBorder="1" applyAlignment="1">
      <x:alignment vertical="center" wrapText="1"/>
    </x:xf>
    <x:xf numFmtId="0" fontId="7" fillId="6" borderId="0" xfId="0" applyNumberFormat="1" applyFont="1" applyFill="1" applyBorder="1" applyAlignment="1">
      <x:alignment vertical="center" wrapText="1"/>
    </x:xf>
    <x:xf numFmtId="0" fontId="7" fillId="6" borderId="5" xfId="0" applyNumberFormat="1" applyFont="1" applyFill="1" applyBorder="1" applyAlignment="1">
      <x:alignment vertical="center" wrapText="1"/>
    </x:xf>
    <x:xf numFmtId="0" fontId="7" fillId="6" borderId="6" xfId="0" applyNumberFormat="1" applyFont="1" applyFill="1" applyBorder="1" applyAlignment="1">
      <x:alignment vertical="center" wrapText="1"/>
    </x:xf>
    <x:xf numFmtId="0" fontId="7" fillId="6" borderId="7" xfId="0" applyNumberFormat="1" applyFont="1" applyFill="1" applyBorder="1" applyAlignment="1">
      <x:alignment vertical="center" wrapText="1"/>
    </x:xf>
    <x:xf numFmtId="0" fontId="7" fillId="6" borderId="8" xfId="0" applyNumberFormat="1" applyFont="1" applyFill="1" applyBorder="1" applyAlignment="1">
      <x:alignment vertical="center" wrapText="1"/>
    </x:xf>
    <x:xf numFmtId="0" fontId="3" fillId="2" borderId="9" xfId="0" applyNumberFormat="1" applyFont="1" applyFill="1" applyBorder="1"/>
    <x:xf numFmtId="0" fontId="3" fillId="2" borderId="10" xfId="0" applyNumberFormat="1" applyFont="1" applyFill="1" applyBorder="1"/>
    <x:xf numFmtId="0" fontId="3" fillId="2" borderId="11" xfId="0" applyNumberFormat="1" applyFont="1" applyFill="1" applyBorder="1"/>
    <x:xf numFmtId="0" fontId="3" fillId="2" borderId="9" xfId="0" applyNumberFormat="1" applyFont="1" applyFill="1" applyBorder="1" applyAlignment="1">
      <x:alignment wrapText="1"/>
    </x:xf>
    <x:xf numFmtId="0" fontId="3" fillId="2" borderId="10" xfId="0" applyNumberFormat="1" applyFont="1" applyFill="1" applyBorder="1" applyAlignment="1">
      <x:alignment wrapText="1"/>
    </x:xf>
    <x:xf numFmtId="0" fontId="3" fillId="2" borderId="11" xfId="0" applyNumberFormat="1" applyFont="1" applyFill="1" applyBorder="1" applyAlignment="1">
      <x:alignment wrapText="1"/>
    </x:xf>
    <x:xf numFmtId="0" fontId="3" fillId="2" borderId="9" xfId="0" applyNumberFormat="1" applyFont="1" applyFill="1" applyBorder="1" applyAlignment="1">
      <x:alignment vertical="center" wrapText="1"/>
    </x:xf>
    <x:xf numFmtId="0" fontId="3" fillId="2" borderId="10" xfId="0" applyNumberFormat="1" applyFont="1" applyFill="1" applyBorder="1" applyAlignment="1">
      <x:alignment vertical="center" wrapText="1"/>
    </x:xf>
    <x:xf numFmtId="0" fontId="3" fillId="2" borderId="11" xfId="0" applyNumberFormat="1" applyFont="1" applyFill="1" applyBorder="1" applyAlignment="1">
      <x:alignment vertical="center" wrapText="1"/>
    </x:xf>
    <x:xf numFmtId="0" fontId="7" fillId="4" borderId="0" xfId="0" applyNumberFormat="1" applyFont="1" applyFill="1" applyBorder="1"/>
    <x:xf numFmtId="0" fontId="7" fillId="4" borderId="12" xfId="0" applyNumberFormat="1" applyFont="1" applyFill="1" applyBorder="1"/>
    <x:xf numFmtId="0" fontId="7" fillId="4" borderId="13" xfId="0" applyNumberFormat="1" applyFont="1" applyFill="1" applyBorder="1"/>
    <x:xf numFmtId="0" fontId="7" fillId="4" borderId="14" xfId="0" applyNumberFormat="1" applyFont="1" applyFill="1" applyBorder="1"/>
    <x:xf numFmtId="0" fontId="7" fillId="4" borderId="12" xfId="0" applyNumberFormat="1" applyFont="1" applyFill="1" applyBorder="1" applyAlignment="1">
      <x:alignment wrapText="1"/>
    </x:xf>
    <x:xf numFmtId="0" fontId="7" fillId="4" borderId="13" xfId="0" applyNumberFormat="1" applyFont="1" applyFill="1" applyBorder="1" applyAlignment="1">
      <x:alignment wrapText="1"/>
    </x:xf>
    <x:xf numFmtId="0" fontId="7" fillId="4" borderId="14" xfId="0" applyNumberFormat="1" applyFont="1" applyFill="1" applyBorder="1" applyAlignment="1">
      <x:alignment wrapText="1"/>
    </x:xf>
    <x:xf numFmtId="0" fontId="7" fillId="4" borderId="12" xfId="0" applyNumberFormat="1" applyFont="1" applyFill="1" applyBorder="1" applyAlignment="1">
      <x:alignment vertical="top" wrapText="1"/>
    </x:xf>
    <x:xf numFmtId="0" fontId="7" fillId="4" borderId="13" xfId="0" applyNumberFormat="1" applyFont="1" applyFill="1" applyBorder="1" applyAlignment="1">
      <x:alignment vertical="top" wrapText="1"/>
    </x:xf>
    <x:xf numFmtId="0" fontId="7" fillId="4" borderId="14" xfId="0" applyNumberFormat="1" applyFont="1" applyFill="1" applyBorder="1" applyAlignment="1">
      <x:alignment vertical="top" wrapText="1"/>
    </x:xf>
    <x:xf numFmtId="200" fontId="7" fillId="4" borderId="12" xfId="0" applyNumberFormat="1" applyFont="1" applyFill="1" applyBorder="1" applyAlignment="1">
      <x:alignment vertical="top" wrapText="1"/>
    </x:xf>
    <x:xf numFmtId="200" fontId="7" fillId="4" borderId="13" xfId="0" applyNumberFormat="1" applyFont="1" applyFill="1" applyBorder="1" applyAlignment="1">
      <x:alignment vertical="top" wrapText="1"/>
    </x:xf>
    <x:xf numFmtId="200" fontId="7" fillId="4" borderId="14" xfId="0" applyNumberFormat="1" applyFont="1" applyFill="1" applyBorder="1" applyAlignment="1">
      <x:alignment vertical="top" wrapText="1"/>
    </x:xf>
    <x:xf numFmtId="0" fontId="0" fillId="7" borderId="0" xfId="0" applyNumberFormat="1" applyFont="1" applyFill="1" applyBorder="1"/>
    <x:xf numFmtId="0" fontId="7" fillId="7" borderId="0" xfId="0" applyNumberFormat="1" applyFont="1" applyFill="1" applyBorder="1"/>
    <x:xf numFmtId="0" fontId="7" fillId="7" borderId="1" xfId="0" applyNumberFormat="1" applyFont="1" applyFill="1" applyBorder="1"/>
    <x:xf numFmtId="0" fontId="7" fillId="7" borderId="2" xfId="0" applyNumberFormat="1" applyFont="1" applyFill="1" applyBorder="1"/>
    <x:xf numFmtId="0" fontId="7" fillId="7" borderId="3" xfId="0" applyNumberFormat="1" applyFont="1" applyFill="1" applyBorder="1"/>
    <x:xf numFmtId="0" fontId="7" fillId="7" borderId="6" xfId="0" applyNumberFormat="1" applyFont="1" applyFill="1" applyBorder="1"/>
    <x:xf numFmtId="0" fontId="7" fillId="7" borderId="7" xfId="0" applyNumberFormat="1" applyFont="1" applyFill="1" applyBorder="1"/>
    <x:xf numFmtId="0" fontId="7" fillId="7" borderId="8" xfId="0" applyNumberFormat="1" applyFont="1" applyFill="1" applyBorder="1"/>
    <x:xf numFmtId="0" fontId="7" fillId="7" borderId="1" xfId="0" applyNumberFormat="1" applyFont="1" applyFill="1" applyBorder="1" applyAlignment="1">
      <x:alignment wrapText="1"/>
    </x:xf>
    <x:xf numFmtId="0" fontId="7" fillId="7" borderId="2" xfId="0" applyNumberFormat="1" applyFont="1" applyFill="1" applyBorder="1" applyAlignment="1">
      <x:alignment wrapText="1"/>
    </x:xf>
    <x:xf numFmtId="0" fontId="7" fillId="7" borderId="3" xfId="0" applyNumberFormat="1" applyFont="1" applyFill="1" applyBorder="1" applyAlignment="1">
      <x:alignment wrapText="1"/>
    </x:xf>
    <x:xf numFmtId="0" fontId="7" fillId="7" borderId="6" xfId="0" applyNumberFormat="1" applyFont="1" applyFill="1" applyBorder="1" applyAlignment="1">
      <x:alignment wrapText="1"/>
    </x:xf>
    <x:xf numFmtId="0" fontId="7" fillId="7" borderId="7" xfId="0" applyNumberFormat="1" applyFont="1" applyFill="1" applyBorder="1" applyAlignment="1">
      <x:alignment wrapText="1"/>
    </x:xf>
    <x:xf numFmtId="0" fontId="7" fillId="7" borderId="8" xfId="0" applyNumberFormat="1" applyFont="1" applyFill="1" applyBorder="1" applyAlignment="1">
      <x:alignment wrapText="1"/>
    </x:xf>
    <x:xf numFmtId="0" fontId="7" fillId="7" borderId="1" xfId="0" applyNumberFormat="1" applyFont="1" applyFill="1" applyBorder="1" applyAlignment="1">
      <x:alignment vertical="center" wrapText="1"/>
    </x:xf>
    <x:xf numFmtId="0" fontId="7" fillId="7" borderId="2" xfId="0" applyNumberFormat="1" applyFont="1" applyFill="1" applyBorder="1" applyAlignment="1">
      <x:alignment vertical="center" wrapText="1"/>
    </x:xf>
    <x:xf numFmtId="0" fontId="7" fillId="7" borderId="3" xfId="0" applyNumberFormat="1" applyFont="1" applyFill="1" applyBorder="1" applyAlignment="1">
      <x:alignment vertical="center" wrapText="1"/>
    </x:xf>
    <x:xf numFmtId="0" fontId="7" fillId="7" borderId="6" xfId="0" applyNumberFormat="1" applyFont="1" applyFill="1" applyBorder="1" applyAlignment="1">
      <x:alignment vertical="center" wrapText="1"/>
    </x:xf>
    <x:xf numFmtId="0" fontId="7" fillId="7" borderId="7" xfId="0" applyNumberFormat="1" applyFont="1" applyFill="1" applyBorder="1" applyAlignment="1">
      <x:alignment vertical="center" wrapText="1"/>
    </x:xf>
    <x:xf numFmtId="0" fontId="7" fillId="7" borderId="8" xfId="0" applyNumberFormat="1" applyFont="1" applyFill="1" applyBorder="1" applyAlignment="1">
      <x:alignment vertical="center" wrapText="1"/>
    </x:xf>
    <x:xf numFmtId="0" fontId="0" fillId="5" borderId="0" xfId="0" applyNumberFormat="1" applyFont="1" applyFill="1" applyBorder="1"/>
    <x:xf numFmtId="0" fontId="7" fillId="5" borderId="0" xfId="0" applyNumberFormat="1" applyFont="1" applyFill="1" applyBorder="1"/>
    <x:xf numFmtId="0" fontId="7" fillId="5" borderId="1" xfId="0" applyNumberFormat="1" applyFont="1" applyFill="1" applyBorder="1"/>
    <x:xf numFmtId="0" fontId="7" fillId="5" borderId="2" xfId="0" applyNumberFormat="1" applyFont="1" applyFill="1" applyBorder="1"/>
    <x:xf numFmtId="0" fontId="7" fillId="5" borderId="3" xfId="0" applyNumberFormat="1" applyFont="1" applyFill="1" applyBorder="1"/>
    <x:xf numFmtId="0" fontId="7" fillId="5" borderId="6" xfId="0" applyNumberFormat="1" applyFont="1" applyFill="1" applyBorder="1"/>
    <x:xf numFmtId="0" fontId="7" fillId="5" borderId="7" xfId="0" applyNumberFormat="1" applyFont="1" applyFill="1" applyBorder="1"/>
    <x:xf numFmtId="0" fontId="7" fillId="5" borderId="8" xfId="0" applyNumberFormat="1" applyFont="1" applyFill="1" applyBorder="1"/>
    <x:xf numFmtId="0" fontId="7" fillId="5" borderId="1" xfId="0" applyNumberFormat="1" applyFont="1" applyFill="1" applyBorder="1" applyAlignment="1">
      <x:alignment wrapText="1"/>
    </x:xf>
    <x:xf numFmtId="0" fontId="7" fillId="5" borderId="2" xfId="0" applyNumberFormat="1" applyFont="1" applyFill="1" applyBorder="1" applyAlignment="1">
      <x:alignment wrapText="1"/>
    </x:xf>
    <x:xf numFmtId="0" fontId="7" fillId="5" borderId="3" xfId="0" applyNumberFormat="1" applyFont="1" applyFill="1" applyBorder="1" applyAlignment="1">
      <x:alignment wrapText="1"/>
    </x:xf>
    <x:xf numFmtId="0" fontId="7" fillId="5" borderId="6" xfId="0" applyNumberFormat="1" applyFont="1" applyFill="1" applyBorder="1" applyAlignment="1">
      <x:alignment wrapText="1"/>
    </x:xf>
    <x:xf numFmtId="0" fontId="7" fillId="5" borderId="7" xfId="0" applyNumberFormat="1" applyFont="1" applyFill="1" applyBorder="1" applyAlignment="1">
      <x:alignment wrapText="1"/>
    </x:xf>
    <x:xf numFmtId="0" fontId="7" fillId="5" borderId="8" xfId="0" applyNumberFormat="1" applyFont="1" applyFill="1" applyBorder="1" applyAlignment="1">
      <x:alignment wrapText="1"/>
    </x:xf>
    <x:xf numFmtId="0" fontId="7" fillId="5" borderId="1" xfId="0" applyNumberFormat="1" applyFont="1" applyFill="1" applyBorder="1" applyAlignment="1">
      <x:alignment vertical="center" wrapText="1"/>
    </x:xf>
    <x:xf numFmtId="0" fontId="7" fillId="5" borderId="2" xfId="0" applyNumberFormat="1" applyFont="1" applyFill="1" applyBorder="1" applyAlignment="1">
      <x:alignment vertical="center" wrapText="1"/>
    </x:xf>
    <x:xf numFmtId="0" fontId="7" fillId="5" borderId="3" xfId="0" applyNumberFormat="1" applyFont="1" applyFill="1" applyBorder="1" applyAlignment="1">
      <x:alignment vertical="center" wrapText="1"/>
    </x:xf>
    <x:xf numFmtId="0" fontId="7" fillId="5" borderId="6" xfId="0" applyNumberFormat="1" applyFont="1" applyFill="1" applyBorder="1" applyAlignment="1">
      <x:alignment vertical="center" wrapText="1"/>
    </x:xf>
    <x:xf numFmtId="0" fontId="7" fillId="5" borderId="7" xfId="0" applyNumberFormat="1" applyFont="1" applyFill="1" applyBorder="1" applyAlignment="1">
      <x:alignment vertical="center" wrapText="1"/>
    </x:xf>
    <x:xf numFmtId="0" fontId="7" fillId="5" borderId="8" xfId="0" applyNumberFormat="1" applyFont="1" applyFill="1" applyBorder="1" applyAlignment="1">
      <x:alignment vertical="center" wrapText="1"/>
    </x:xf>
    <x:xf numFmtId="0" fontId="0" fillId="8" borderId="0" xfId="0" applyNumberFormat="1" applyFont="1" applyFill="1" applyBorder="1"/>
    <x:xf numFmtId="0" fontId="8" fillId="8" borderId="0" xfId="0" applyNumberFormat="1" applyFont="1" applyFill="1" applyBorder="1"/>
    <x:xf numFmtId="0" fontId="8" fillId="8" borderId="0" xfId="0" applyNumberFormat="1" applyFont="1" applyFill="1" applyBorder="1" applyAlignment="1">
      <x:alignment vertical="center"/>
    </x:xf>
    <x:xf numFmtId="0" fontId="9" fillId="4" borderId="12" xfId="0" applyNumberFormat="1" applyFont="1" applyFill="1" applyBorder="1" applyAlignment="1">
      <x:alignment vertical="top" wrapText="1"/>
    </x:xf>
    <x:xf numFmtId="0" fontId="9" fillId="4" borderId="13" xfId="0" applyNumberFormat="1" applyFont="1" applyFill="1" applyBorder="1" applyAlignment="1">
      <x:alignment vertical="top" wrapText="1"/>
    </x:xf>
    <x:xf numFmtId="0" fontId="9" fillId="4" borderId="14" xfId="0" applyNumberFormat="1" applyFont="1" applyFill="1" applyBorder="1" applyAlignment="1">
      <x:alignment vertical="top" wrapText="1"/>
    </x:xf>
  </x:cellXfs>
  <x:cellStyles count="1">
    <x:cellStyle name="Normal" xfId="0"/>
  </x:cellStyles>
  <x:dxfs count="4">
    <x:dxf>
      <x:font>
        <x:b/>
        <x:color rgb="FF356653"/>
      </x:font>
      <x:fill>
        <x:patternFill patternType="solid">
          <x:bgColor rgb="FFDCE8E0"/>
        </x:patternFill>
      </x:fill>
    </x:dxf>
    <x:dxf>
      <x:font>
        <x:b/>
        <x:color rgb="FF8A3427"/>
      </x:font>
      <x:fill>
        <x:patternFill patternType="solid">
          <x:bgColor rgb="FFF4D8D2"/>
        </x:patternFill>
      </x:fill>
    </x:dxf>
    <x:dxf>
      <x:font>
        <x:b/>
        <x:color rgb="FF765D19"/>
      </x:font>
      <x:fill>
        <x:patternFill patternType="solid">
          <x:bgColor rgb="FFF3E5B6"/>
        </x:patternFill>
      </x:fill>
    </x:dxf>
    <x:dxf>
      <x:font>
        <x:b/>
        <x:color rgb="FF8A3427"/>
      </x:font>
      <x:fill>
        <x:patternFill patternType="solid">
          <x:bgColor rgb="FFF4D8D2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0ae3bdf1014036" /><Relationship Type="http://schemas.openxmlformats.org/officeDocument/2006/relationships/theme" Target="/xl/theme/theme1.xml" Id="R217dd8e0b9614bfa" /><Relationship Type="http://schemas.openxmlformats.org/officeDocument/2006/relationships/sharedStrings" Target="/xl/sharedStrings.xml" Id="Rfeb270bc4a7641cd" /><Relationship Type="http://schemas.openxmlformats.org/officeDocument/2006/relationships/worksheet" Target="/xl/worksheets/sheet1.xml" Id="R1ff89c77792347df" /><Relationship Type="http://schemas.openxmlformats.org/officeDocument/2006/relationships/worksheet" Target="/xl/worksheets/sheet2.xml" Id="R276ed021dc2c423d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0" hidden="0" customWidth="1"/>
    <x:col min="2" max="2" width="16" hidden="0" customWidth="1"/>
    <x:col min="3" max="3" width="21" hidden="0" customWidth="1"/>
    <x:col min="4" max="4" width="30" hidden="0" customWidth="1"/>
    <x:col min="5" max="5" width="17" hidden="0" customWidth="1"/>
    <x:col min="6" max="6" width="14" hidden="0" customWidth="1"/>
    <x:col min="7" max="7" width="14" hidden="0" customWidth="1"/>
    <x:col min="8" max="8" width="16" hidden="0" customWidth="1"/>
    <x:col min="9" max="9" width="14" hidden="0" customWidth="1"/>
    <x:col min="10" max="10" width="28" hidden="0" customWidth="1"/>
  </x:cols>
  <x:sheetData>
    <x:row r="1" ht="40" customHeight="1">
      <x:c r="A1" s="3" t="str">
        <x:v>新入社員アカウント準備チェックリスト</x:v>
      </x:c>
      <x:c r="B1" s="3"/>
      <x:c r="C1" s="3"/>
      <x:c r="D1" s="3"/>
      <x:c r="E1" s="3"/>
      <x:c r="F1" s="3"/>
      <x:c r="G1" s="3"/>
      <x:c r="H1" s="3"/>
      <x:c r="I1" s="3"/>
      <x:c r="J1" s="3"/>
    </x:row>
    <x:row r="2" ht="32" customHeight="1">
      <x:c r="A2" s="7" t="str">
        <x:v>1人・入社初日までのIT準備用 / 登録不要 / 氏名・メール・パスワードを書かず、案件IDで管理</x:v>
      </x:c>
      <x:c r="B2" s="7"/>
      <x:c r="C2" s="7"/>
      <x:c r="D2" s="7"/>
      <x:c r="E2" s="7"/>
      <x:c r="F2" s="7"/>
      <x:c r="G2" s="7"/>
      <x:c r="H2" s="7"/>
      <x:c r="I2" s="7"/>
      <x:c r="J2" s="7"/>
    </x:row>
    <x:row r="4" ht="25" customHeight="1">
      <x:c r="A4" s="9" t="str">
        <x:v>案件ID</x:v>
      </x:c>
      <x:c r="B4" s="20" t="str">
        <x:v>例: ONB-2026-001</x:v>
      </x:c>
      <x:c r="C4" s="21"/>
      <x:c r="D4" s="22"/>
      <x:c r="F4" s="44" t="str">
        <x:v>完了</x:v>
      </x:c>
      <x:c r="G4" s="55" t="n">
        <x:f>COUNTIF(G10:G39,"完了")</x:f>
        <x:v>0</x:v>
      </x:c>
      <x:c r="H4" s="82" t="str">
        <x:v>最初の行動：案件IDと入社日を入力し、使うシステム・端末だけ残す。対象外の行は削除せず「対象外」にすると確認経緯が残る。</x:v>
      </x:c>
      <x:c r="I4" s="83"/>
      <x:c r="J4" s="84"/>
    </x:row>
    <x:row r="5" ht="25" customHeight="1">
      <x:c r="A5" s="9" t="str">
        <x:v>入社日</x:v>
      </x:c>
      <x:c r="B5" s="29"/>
      <x:c r="C5" s="24"/>
      <x:c r="D5" s="25"/>
      <x:c r="F5" s="45" t="str">
        <x:v>未完了</x:v>
      </x:c>
      <x:c r="G5" s="56" t="n">
        <x:f>COUNTIF(G10:G39,"未着手")+COUNTIF(G10:G39,"進行中")+COUNTIF(G10:G39,"確認待ち")</x:f>
        <x:v>9</x:v>
      </x:c>
      <x:c r="H5" s="85"/>
      <x:c r="I5" s="86"/>
      <x:c r="J5" s="87"/>
    </x:row>
    <x:row r="6" ht="25" customHeight="1">
      <x:c r="A6" s="9" t="str">
        <x:v>進行責任者</x:v>
      </x:c>
      <x:c r="B6" s="26" t="str">
        <x:v>例: 兼務IT担当</x:v>
      </x:c>
      <x:c r="C6" s="27"/>
      <x:c r="D6" s="28"/>
      <x:c r="F6" s="46" t="str">
        <x:v>期限超過</x:v>
      </x:c>
      <x:c r="G6" s="57" t="n">
        <x:f>IF(B5="",0,COUNTIFS(F10:F39,"&lt;&gt;",F10:F39,"&lt;"&amp;TODAY(),G10:G39,"&lt;&gt;完了",G10:G39,"&lt;&gt;対象外",C10:C39,"&lt;&gt;"))</x:f>
        <x:v>0</x:v>
      </x:c>
      <x:c r="H6" s="88"/>
      <x:c r="I6" s="89"/>
      <x:c r="J6" s="90"/>
    </x:row>
    <x:row r="9" ht="38" customHeight="1">
      <x:c r="A9" s="97" t="str">
        <x:v>作業ID</x:v>
      </x:c>
      <x:c r="B9" s="98" t="str">
        <x:v>区分</x:v>
      </x:c>
      <x:c r="C9" s="98" t="str">
        <x:v>対象・システム</x:v>
      </x:c>
      <x:c r="D9" s="98" t="str">
        <x:v>作業</x:v>
      </x:c>
      <x:c r="E9" s="98" t="str">
        <x:v>担当役割</x:v>
      </x:c>
      <x:c r="F9" s="98" t="str">
        <x:v>期限</x:v>
      </x:c>
      <x:c r="G9" s="98" t="str">
        <x:v>状態</x:v>
      </x:c>
      <x:c r="H9" s="98" t="str">
        <x:v>確認者</x:v>
      </x:c>
      <x:c r="I9" s="98" t="str">
        <x:v>確認日</x:v>
      </x:c>
      <x:c r="J9" s="99" t="str">
        <x:v>確認結果・備考</x:v>
      </x:c>
    </x:row>
    <x:row r="10" ht="34" customHeight="1">
      <x:c r="A10" s="107" t="str">
        <x:v>ONB-01</x:v>
      </x:c>
      <x:c r="B10" s="107" t="str">
        <x:v>基盤ID</x:v>
      </x:c>
      <x:c r="C10" s="107" t="str">
        <x:v>Google Workspace / Microsoft 365</x:v>
      </x:c>
      <x:c r="D10" s="107" t="str">
        <x:v>本人用アカウントを作成し、必要なライセンスを割り当てる</x:v>
      </x:c>
      <x:c r="E10" s="107" t="str">
        <x:v>IT管理</x:v>
      </x:c>
      <x:c r="F10" s="110" t="str">
        <x:f>IF($B$5="","",$B$5-7)</x:f>
      </x:c>
      <x:c r="G10" s="107" t="str">
        <x:v>未着手</x:v>
      </x:c>
      <x:c r="H10" s="107" t="str"/>
      <x:c r="I10" s="110"/>
      <x:c r="J10" s="107" t="str">
        <x:v>共有アカウントを作らない。公式の権限要件を確認</x:v>
      </x:c>
    </x:row>
    <x:row r="11" ht="34" customHeight="1">
      <x:c r="A11" s="108" t="str">
        <x:v>ONB-02</x:v>
      </x:c>
      <x:c r="B11" s="108" t="str">
        <x:v>業務SaaS</x:v>
      </x:c>
      <x:c r="C11" s="108" t="str">
        <x:v>日常業務で使うSaaS</x:v>
      </x:c>
      <x:c r="D11" s="108" t="str">
        <x:v>必要なサービスだけアカウントを作成する</x:v>
      </x:c>
      <x:c r="E11" s="108" t="str">
        <x:v>各システム管理者</x:v>
      </x:c>
      <x:c r="F11" s="111" t="str">
        <x:f>IF($B$5="","",$B$5-5)</x:f>
      </x:c>
      <x:c r="G11" s="108" t="str">
        <x:v>未着手</x:v>
      </x:c>
      <x:c r="H11" s="108" t="str"/>
      <x:c r="I11" s="111"/>
      <x:c r="J11" s="108" t="str">
        <x:v>不要な管理者権限を付けない</x:v>
      </x:c>
    </x:row>
    <x:row r="12" ht="34" customHeight="1">
      <x:c r="A12" s="108" t="str">
        <x:v>ONB-03</x:v>
      </x:c>
      <x:c r="B12" s="108" t="str">
        <x:v>権限</x:v>
      </x:c>
      <x:c r="C12" s="108" t="str">
        <x:v>グループ / 共有フォルダ</x:v>
      </x:c>
      <x:c r="D12" s="108" t="str">
        <x:v>所属・役割に必要なグループと共有資源を付与する</x:v>
      </x:c>
      <x:c r="E12" s="108" t="str">
        <x:v>IT管理</x:v>
      </x:c>
      <x:c r="F12" s="111" t="str">
        <x:f>IF($B$5="","",$B$5-5)</x:f>
      </x:c>
      <x:c r="G12" s="108" t="str">
        <x:v>未着手</x:v>
      </x:c>
      <x:c r="H12" s="108" t="str"/>
      <x:c r="I12" s="111"/>
      <x:c r="J12" s="108" t="str">
        <x:v>前任者の権限コピーだけで決めない</x:v>
      </x:c>
    </x:row>
    <x:row r="13" ht="34" customHeight="1">
      <x:c r="A13" s="108" t="str">
        <x:v>ONB-04</x:v>
      </x:c>
      <x:c r="B13" s="108" t="str">
        <x:v>端末</x:v>
      </x:c>
      <x:c r="C13" s="108" t="str">
        <x:v>PC / スマートフォン</x:v>
      </x:c>
      <x:c r="D13" s="108" t="str">
        <x:v>端末を準備し、会社の管理手順に沿って登録する</x:v>
      </x:c>
      <x:c r="E13" s="108" t="str">
        <x:v>IT管理</x:v>
      </x:c>
      <x:c r="F13" s="111" t="str">
        <x:f>IF($B$5="","",$B$5-3)</x:f>
      </x:c>
      <x:c r="G13" s="108" t="str">
        <x:v>未着手</x:v>
      </x:c>
      <x:c r="H13" s="108" t="str"/>
      <x:c r="I13" s="111"/>
      <x:c r="J13" s="108" t="str">
        <x:v>個人端末利用の可否は社内規程を優先</x:v>
      </x:c>
    </x:row>
    <x:row r="14" ht="34" customHeight="1">
      <x:c r="A14" s="108" t="str">
        <x:v>ONB-05</x:v>
      </x:c>
      <x:c r="B14" s="108" t="str">
        <x:v>物理アクセス</x:v>
      </x:c>
      <x:c r="C14" s="108" t="str">
        <x:v>入館証 / 鍵 / ロッカー</x:v>
      </x:c>
      <x:c r="D14" s="108" t="str">
        <x:v>必要な物理アクセスを準備し、受渡方法を決める</x:v>
      </x:c>
      <x:c r="E14" s="108" t="str">
        <x:v>総務</x:v>
      </x:c>
      <x:c r="F14" s="111" t="str">
        <x:f>IF($B$5="","",$B$5-3)</x:f>
      </x:c>
      <x:c r="G14" s="108" t="str">
        <x:v>未着手</x:v>
      </x:c>
      <x:c r="H14" s="108" t="str"/>
      <x:c r="I14" s="111"/>
      <x:c r="J14" s="108" t="str">
        <x:v>不要な区域の権限を含めない</x:v>
      </x:c>
    </x:row>
    <x:row r="15" ht="34" customHeight="1">
      <x:c r="A15" s="108" t="str">
        <x:v>ONB-06</x:v>
      </x:c>
      <x:c r="B15" s="108" t="str">
        <x:v>受渡</x:v>
      </x:c>
      <x:c r="C15" s="108" t="str">
        <x:v>初期案内</x:v>
      </x:c>
      <x:c r="D15" s="108" t="str">
        <x:v>初回サインイン方法と問い合わせ先を安全な経路で本人へ渡す</x:v>
      </x:c>
      <x:c r="E15" s="108" t="str">
        <x:v>IT管理</x:v>
      </x:c>
      <x:c r="F15" s="111" t="str">
        <x:f>IF($B$5="","",$B$5-1)</x:f>
      </x:c>
      <x:c r="G15" s="108" t="str">
        <x:v>未着手</x:v>
      </x:c>
      <x:c r="H15" s="108" t="str"/>
      <x:c r="I15" s="111"/>
      <x:c r="J15" s="108" t="str">
        <x:v>この表に一時パスワードや認証コードを書かない</x:v>
      </x:c>
    </x:row>
    <x:row r="16" ht="34" customHeight="1">
      <x:c r="A16" s="108" t="str">
        <x:v>ONB-07</x:v>
      </x:c>
      <x:c r="B16" s="108" t="str">
        <x:v>初回確認</x:v>
      </x:c>
      <x:c r="C16" s="108" t="str">
        <x:v>基盤ID / MFA</x:v>
      </x:c>
      <x:c r="D16" s="108" t="str">
        <x:v>本人がサインインし、多要素認証とパスワード変更を確認する</x:v>
      </x:c>
      <x:c r="E16" s="108" t="str">
        <x:v>本人</x:v>
      </x:c>
      <x:c r="F16" s="111" t="str">
        <x:f>IF($B$5="","",$B$5)</x:f>
      </x:c>
      <x:c r="G16" s="108" t="str">
        <x:v>未着手</x:v>
      </x:c>
      <x:c r="H16" s="108" t="str"/>
      <x:c r="I16" s="111"/>
      <x:c r="J16" s="108" t="str">
        <x:v>確認結果だけ記録。認証情報は記録しない</x:v>
      </x:c>
    </x:row>
    <x:row r="17" ht="34" customHeight="1">
      <x:c r="A17" s="108" t="str">
        <x:v>ONB-08</x:v>
      </x:c>
      <x:c r="B17" s="108" t="str">
        <x:v>初回確認</x:v>
      </x:c>
      <x:c r="C17" s="108" t="str">
        <x:v>主要SaaS / 共有資源</x:v>
      </x:c>
      <x:c r="D17" s="108" t="str">
        <x:v>初日に必要なサービスと共有資源へアクセスできるか確認する</x:v>
      </x:c>
      <x:c r="E17" s="108" t="str">
        <x:v>上長</x:v>
      </x:c>
      <x:c r="F17" s="111" t="str">
        <x:f>IF($B$5="","",$B$5)</x:f>
      </x:c>
      <x:c r="G17" s="108" t="str">
        <x:v>未着手</x:v>
      </x:c>
      <x:c r="H17" s="108" t="str"/>
      <x:c r="I17" s="111"/>
      <x:c r="J17" s="108" t="str">
        <x:v>対象外サービスは対象外と記録</x:v>
      </x:c>
    </x:row>
    <x:row r="18" ht="34" customHeight="1">
      <x:c r="A18" s="108" t="str">
        <x:v>ONB-09</x:v>
      </x:c>
      <x:c r="B18" s="108" t="str">
        <x:v>後確認</x:v>
      </x:c>
      <x:c r="C18" s="108" t="str">
        <x:v>一時権限 / 残件</x:v>
      </x:c>
      <x:c r="D18" s="108" t="str">
        <x:v>一時的な権限を外し、未完了に担当と期限を付ける</x:v>
      </x:c>
      <x:c r="E18" s="108" t="str">
        <x:v>IT管理</x:v>
      </x:c>
      <x:c r="F18" s="111" t="str">
        <x:f>IF($B$5="","",$B$5+1)</x:f>
      </x:c>
      <x:c r="G18" s="108" t="str">
        <x:v>未着手</x:v>
      </x:c>
      <x:c r="H18" s="108" t="str"/>
      <x:c r="I18" s="111"/>
      <x:c r="J18" s="108" t="str">
        <x:v>管理者権限を恒久化しない</x:v>
      </x:c>
    </x:row>
    <x:row r="19" ht="34" customHeight="1">
      <x:c r="A19" s="108" t="str"/>
      <x:c r="B19" s="108" t="str"/>
      <x:c r="C19" s="108" t="str"/>
      <x:c r="D19" s="108" t="str"/>
      <x:c r="E19" s="108" t="str"/>
      <x:c r="F19" s="111"/>
      <x:c r="G19" s="108" t="str"/>
      <x:c r="H19" s="108" t="str"/>
      <x:c r="I19" s="111"/>
      <x:c r="J19" s="108" t="str"/>
    </x:row>
    <x:row r="20" ht="34" customHeight="1">
      <x:c r="A20" s="108" t="str"/>
      <x:c r="B20" s="108" t="str"/>
      <x:c r="C20" s="108" t="str"/>
      <x:c r="D20" s="108" t="str"/>
      <x:c r="E20" s="108" t="str"/>
      <x:c r="F20" s="111"/>
      <x:c r="G20" s="108" t="str"/>
      <x:c r="H20" s="108" t="str"/>
      <x:c r="I20" s="111"/>
      <x:c r="J20" s="108" t="str"/>
    </x:row>
    <x:row r="21" ht="34" customHeight="1">
      <x:c r="A21" s="108" t="str"/>
      <x:c r="B21" s="108" t="str"/>
      <x:c r="C21" s="108" t="str"/>
      <x:c r="D21" s="108" t="str"/>
      <x:c r="E21" s="108" t="str"/>
      <x:c r="F21" s="111"/>
      <x:c r="G21" s="108" t="str"/>
      <x:c r="H21" s="108" t="str"/>
      <x:c r="I21" s="111"/>
      <x:c r="J21" s="108" t="str"/>
    </x:row>
    <x:row r="22" ht="34" customHeight="1">
      <x:c r="A22" s="108" t="str"/>
      <x:c r="B22" s="108" t="str"/>
      <x:c r="C22" s="108" t="str"/>
      <x:c r="D22" s="108" t="str"/>
      <x:c r="E22" s="108" t="str"/>
      <x:c r="F22" s="111"/>
      <x:c r="G22" s="108" t="str"/>
      <x:c r="H22" s="108" t="str"/>
      <x:c r="I22" s="111"/>
      <x:c r="J22" s="108" t="str"/>
    </x:row>
    <x:row r="23" ht="34" customHeight="1">
      <x:c r="A23" s="108" t="str"/>
      <x:c r="B23" s="108" t="str"/>
      <x:c r="C23" s="108" t="str"/>
      <x:c r="D23" s="108" t="str"/>
      <x:c r="E23" s="108" t="str"/>
      <x:c r="F23" s="111"/>
      <x:c r="G23" s="108" t="str"/>
      <x:c r="H23" s="108" t="str"/>
      <x:c r="I23" s="111"/>
      <x:c r="J23" s="108" t="str"/>
    </x:row>
    <x:row r="24" ht="34" customHeight="1">
      <x:c r="A24" s="108" t="str"/>
      <x:c r="B24" s="108" t="str"/>
      <x:c r="C24" s="108" t="str"/>
      <x:c r="D24" s="108" t="str"/>
      <x:c r="E24" s="108" t="str"/>
      <x:c r="F24" s="111"/>
      <x:c r="G24" s="108" t="str"/>
      <x:c r="H24" s="108" t="str"/>
      <x:c r="I24" s="111"/>
      <x:c r="J24" s="108" t="str"/>
    </x:row>
    <x:row r="25" ht="34" customHeight="1">
      <x:c r="A25" s="108" t="str"/>
      <x:c r="B25" s="108" t="str"/>
      <x:c r="C25" s="108" t="str"/>
      <x:c r="D25" s="108" t="str"/>
      <x:c r="E25" s="108" t="str"/>
      <x:c r="F25" s="111"/>
      <x:c r="G25" s="108" t="str"/>
      <x:c r="H25" s="108" t="str"/>
      <x:c r="I25" s="111"/>
      <x:c r="J25" s="108" t="str"/>
    </x:row>
    <x:row r="26" ht="34" customHeight="1">
      <x:c r="A26" s="108" t="str"/>
      <x:c r="B26" s="108" t="str"/>
      <x:c r="C26" s="108" t="str"/>
      <x:c r="D26" s="108" t="str"/>
      <x:c r="E26" s="108" t="str"/>
      <x:c r="F26" s="111"/>
      <x:c r="G26" s="108" t="str"/>
      <x:c r="H26" s="108" t="str"/>
      <x:c r="I26" s="111"/>
      <x:c r="J26" s="108" t="str"/>
    </x:row>
    <x:row r="27" ht="34" customHeight="1">
      <x:c r="A27" s="108" t="str"/>
      <x:c r="B27" s="108" t="str"/>
      <x:c r="C27" s="108" t="str"/>
      <x:c r="D27" s="108" t="str"/>
      <x:c r="E27" s="108" t="str"/>
      <x:c r="F27" s="111"/>
      <x:c r="G27" s="108" t="str"/>
      <x:c r="H27" s="108" t="str"/>
      <x:c r="I27" s="111"/>
      <x:c r="J27" s="108" t="str"/>
    </x:row>
    <x:row r="28" ht="34" customHeight="1">
      <x:c r="A28" s="108" t="str"/>
      <x:c r="B28" s="108" t="str"/>
      <x:c r="C28" s="108" t="str"/>
      <x:c r="D28" s="108" t="str"/>
      <x:c r="E28" s="108" t="str"/>
      <x:c r="F28" s="111"/>
      <x:c r="G28" s="108" t="str"/>
      <x:c r="H28" s="108" t="str"/>
      <x:c r="I28" s="111"/>
      <x:c r="J28" s="108" t="str"/>
    </x:row>
    <x:row r="29" ht="34" customHeight="1">
      <x:c r="A29" s="108" t="str"/>
      <x:c r="B29" s="108" t="str"/>
      <x:c r="C29" s="108" t="str"/>
      <x:c r="D29" s="108" t="str"/>
      <x:c r="E29" s="108" t="str"/>
      <x:c r="F29" s="111"/>
      <x:c r="G29" s="108" t="str"/>
      <x:c r="H29" s="108" t="str"/>
      <x:c r="I29" s="111"/>
      <x:c r="J29" s="108" t="str"/>
    </x:row>
    <x:row r="30" ht="34" customHeight="1">
      <x:c r="A30" s="108" t="str"/>
      <x:c r="B30" s="108" t="str"/>
      <x:c r="C30" s="108" t="str"/>
      <x:c r="D30" s="108" t="str"/>
      <x:c r="E30" s="108" t="str"/>
      <x:c r="F30" s="111"/>
      <x:c r="G30" s="108" t="str"/>
      <x:c r="H30" s="108" t="str"/>
      <x:c r="I30" s="111"/>
      <x:c r="J30" s="108" t="str"/>
    </x:row>
    <x:row r="31" ht="34" customHeight="1">
      <x:c r="A31" s="108" t="str"/>
      <x:c r="B31" s="108" t="str"/>
      <x:c r="C31" s="108" t="str"/>
      <x:c r="D31" s="108" t="str"/>
      <x:c r="E31" s="108" t="str"/>
      <x:c r="F31" s="111"/>
      <x:c r="G31" s="108" t="str"/>
      <x:c r="H31" s="108" t="str"/>
      <x:c r="I31" s="111"/>
      <x:c r="J31" s="108" t="str"/>
    </x:row>
    <x:row r="32" ht="34" customHeight="1">
      <x:c r="A32" s="108" t="str"/>
      <x:c r="B32" s="108" t="str"/>
      <x:c r="C32" s="108" t="str"/>
      <x:c r="D32" s="108" t="str"/>
      <x:c r="E32" s="108" t="str"/>
      <x:c r="F32" s="111"/>
      <x:c r="G32" s="108" t="str"/>
      <x:c r="H32" s="108" t="str"/>
      <x:c r="I32" s="111"/>
      <x:c r="J32" s="108" t="str"/>
    </x:row>
    <x:row r="33" ht="34" customHeight="1">
      <x:c r="A33" s="108" t="str"/>
      <x:c r="B33" s="108" t="str"/>
      <x:c r="C33" s="108" t="str"/>
      <x:c r="D33" s="108" t="str"/>
      <x:c r="E33" s="108" t="str"/>
      <x:c r="F33" s="111"/>
      <x:c r="G33" s="108" t="str"/>
      <x:c r="H33" s="108" t="str"/>
      <x:c r="I33" s="111"/>
      <x:c r="J33" s="108" t="str"/>
    </x:row>
    <x:row r="34" ht="34" customHeight="1">
      <x:c r="A34" s="108" t="str"/>
      <x:c r="B34" s="108" t="str"/>
      <x:c r="C34" s="108" t="str"/>
      <x:c r="D34" s="108" t="str"/>
      <x:c r="E34" s="108" t="str"/>
      <x:c r="F34" s="111"/>
      <x:c r="G34" s="108" t="str"/>
      <x:c r="H34" s="108" t="str"/>
      <x:c r="I34" s="111"/>
      <x:c r="J34" s="108" t="str"/>
    </x:row>
    <x:row r="35" ht="34" customHeight="1">
      <x:c r="A35" s="108" t="str"/>
      <x:c r="B35" s="108" t="str"/>
      <x:c r="C35" s="108" t="str"/>
      <x:c r="D35" s="108" t="str"/>
      <x:c r="E35" s="108" t="str"/>
      <x:c r="F35" s="111"/>
      <x:c r="G35" s="108" t="str"/>
      <x:c r="H35" s="108" t="str"/>
      <x:c r="I35" s="111"/>
      <x:c r="J35" s="108" t="str"/>
    </x:row>
    <x:row r="36" ht="34" customHeight="1">
      <x:c r="A36" s="108" t="str"/>
      <x:c r="B36" s="108" t="str"/>
      <x:c r="C36" s="108" t="str"/>
      <x:c r="D36" s="108" t="str"/>
      <x:c r="E36" s="108" t="str"/>
      <x:c r="F36" s="111"/>
      <x:c r="G36" s="108" t="str"/>
      <x:c r="H36" s="108" t="str"/>
      <x:c r="I36" s="111"/>
      <x:c r="J36" s="108" t="str"/>
    </x:row>
    <x:row r="37" ht="34" customHeight="1">
      <x:c r="A37" s="108" t="str"/>
      <x:c r="B37" s="108" t="str"/>
      <x:c r="C37" s="108" t="str"/>
      <x:c r="D37" s="108" t="str"/>
      <x:c r="E37" s="108" t="str"/>
      <x:c r="F37" s="111"/>
      <x:c r="G37" s="108" t="str"/>
      <x:c r="H37" s="108" t="str"/>
      <x:c r="I37" s="111"/>
      <x:c r="J37" s="108" t="str"/>
    </x:row>
    <x:row r="38" ht="34" customHeight="1">
      <x:c r="A38" s="108" t="str"/>
      <x:c r="B38" s="108" t="str"/>
      <x:c r="C38" s="108" t="str"/>
      <x:c r="D38" s="108" t="str"/>
      <x:c r="E38" s="108" t="str"/>
      <x:c r="F38" s="111"/>
      <x:c r="G38" s="108" t="str"/>
      <x:c r="H38" s="108" t="str"/>
      <x:c r="I38" s="111"/>
      <x:c r="J38" s="108" t="str"/>
    </x:row>
    <x:row r="39" ht="34" customHeight="1">
      <x:c r="A39" s="109" t="str"/>
      <x:c r="B39" s="109" t="str"/>
      <x:c r="C39" s="109" t="str"/>
      <x:c r="D39" s="109" t="str"/>
      <x:c r="E39" s="109" t="str"/>
      <x:c r="F39" s="112"/>
      <x:c r="G39" s="109" t="str"/>
      <x:c r="H39" s="109" t="str"/>
      <x:c r="I39" s="112"/>
      <x:c r="J39" s="109" t="str"/>
    </x:row>
    <x:row r="42" ht="42" customHeight="1">
      <x:c r="A42" s="127" t="str">
        <x:v>記入禁止：氏名、私用メール、アカウントID、パスワード、一時パスワード、秘密鍵、認証コード、復旧コード、人事・健康情報。案件IDで社内の正本と照合し、このファイルの共有先を必要最小限にする。</x:v>
      </x:c>
      <x:c r="B42" s="128"/>
      <x:c r="C42" s="128"/>
      <x:c r="D42" s="128"/>
      <x:c r="E42" s="128"/>
      <x:c r="F42" s="128"/>
      <x:c r="G42" s="128"/>
      <x:c r="H42" s="128"/>
      <x:c r="I42" s="128"/>
      <x:c r="J42" s="129"/>
    </x:row>
    <x:row r="43" ht="42" customHeight="1">
      <x:c r="A43" s="130"/>
      <x:c r="B43" s="131"/>
      <x:c r="C43" s="131"/>
      <x:c r="D43" s="131"/>
      <x:c r="E43" s="131"/>
      <x:c r="F43" s="131"/>
      <x:c r="G43" s="131"/>
      <x:c r="H43" s="131"/>
      <x:c r="I43" s="131"/>
      <x:c r="J43" s="132"/>
    </x:row>
    <x:row r="45" ht="38" customHeight="1">
      <x:c r="A45" s="147" t="str">
        <x:v>この表は一般的な作業整理用。実際のアカウント発行、権限、ライセンス、端末設定、保存期間は、会社の規程と契約中サービスの現行公式手順を優先する。</x:v>
      </x:c>
      <x:c r="B45" s="148"/>
      <x:c r="C45" s="148"/>
      <x:c r="D45" s="148"/>
      <x:c r="E45" s="148"/>
      <x:c r="F45" s="148"/>
      <x:c r="G45" s="148"/>
      <x:c r="H45" s="148"/>
      <x:c r="I45" s="148"/>
      <x:c r="J45" s="149"/>
    </x:row>
    <x:row r="46" ht="38" customHeight="1">
      <x:c r="A46" s="150"/>
      <x:c r="B46" s="151"/>
      <x:c r="C46" s="151"/>
      <x:c r="D46" s="151"/>
      <x:c r="E46" s="151"/>
      <x:c r="F46" s="151"/>
      <x:c r="G46" s="151"/>
      <x:c r="H46" s="151"/>
      <x:c r="I46" s="151"/>
      <x:c r="J46" s="152"/>
    </x:row>
  </x:sheetData>
  <x:mergeCells>
    <x:mergeCell ref="A1:J1"/>
    <x:mergeCell ref="A2:J2"/>
    <x:mergeCell ref="B4:D4"/>
    <x:mergeCell ref="B5:D5"/>
    <x:mergeCell ref="B6:D6"/>
    <x:mergeCell ref="H4:J4"/>
    <x:mergeCell ref="H5:J5"/>
    <x:mergeCell ref="H6:J6"/>
    <x:mergeCell ref="A42:J43"/>
    <x:mergeCell ref="A45:J46"/>
  </x:mergeCells>
  <x:conditionalFormatting sqref="G10:G39">
    <x:cfRule type="containsText" dxfId="0" priority="1" operator="containsText" text="完了"/>
    <x:cfRule type="containsText" dxfId="1" priority="2" operator="containsText" text="確認待ち"/>
    <x:cfRule type="containsText" dxfId="2" priority="3" operator="containsText" text="進行中"/>
  </x:conditionalFormatting>
  <x:conditionalFormatting sqref="F10:F39">
    <x:cfRule type="expression" dxfId="3" priority="4">
      <x:formula>AND($F10&lt;&gt;"",$F10&lt;TODAY(),$C10&lt;&gt;"",$G10&lt;&gt;"完了",$G10&lt;&gt;"対象外")</x:formula>
    </x:cfRule>
  </x:conditionalFormatting>
  <x:dataValidations count="3">
    <x:dataValidation type="list" sqref="B10:B39">
      <x:formula1>"基盤ID,業務SaaS,権限,端末,物理アクセス,受渡,初回確認,後確認,その他"</x:formula1>
    </x:dataValidation>
    <x:dataValidation type="list" sqref="E10:E39">
      <x:formula1>"人事,上長,総務,IT管理,各システム管理者,本人,その他"</x:formula1>
    </x:dataValidation>
    <x:dataValidation type="list" sqref="G10:G39">
      <x:formula1>"未着手,進行中,確認待ち,完了,対象外"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3" hidden="0" customWidth="1"/>
    <x:col min="2" max="2" width="19" hidden="0" customWidth="1"/>
    <x:col min="3" max="3" width="29" hidden="0" customWidth="1"/>
    <x:col min="4" max="4" width="29" hidden="0" customWidth="1"/>
    <x:col min="5" max="5" width="23" hidden="0" customWidth="1"/>
    <x:col min="6" max="6" width="23" hidden="0" customWidth="1"/>
    <x:col min="7" max="7" width="13" hidden="0" customWidth="1"/>
  </x:cols>
  <x:sheetData>
    <x:row r="1" ht="40" customHeight="1">
      <x:c r="A1" s="3" t="str">
        <x:v>使い方・購入判断</x:v>
      </x:c>
      <x:c r="B1" s="3"/>
      <x:c r="C1" s="3"/>
      <x:c r="D1" s="3"/>
      <x:c r="E1" s="3"/>
      <x:c r="F1" s="3"/>
      <x:c r="G1" s="3"/>
    </x:row>
    <x:row r="2" ht="32" customHeight="1">
      <x:c r="A2" s="7" t="str">
        <x:v>無料Excelだけで終える条件と、9,800円版・SaaSへ進む条件を先に確認</x:v>
      </x:c>
      <x:c r="B2" s="7"/>
      <x:c r="C2" s="7"/>
      <x:c r="D2" s="7"/>
      <x:c r="E2" s="7"/>
      <x:c r="F2" s="7"/>
      <x:c r="G2" s="7"/>
    </x:row>
    <x:row r="4" ht="25" customHeight="1">
      <x:c r="A4" s="155" t="str">
        <x:v>入社日から逆算する5段階</x:v>
      </x:c>
      <x:c r="B4" s="155"/>
      <x:c r="C4" s="155"/>
      <x:c r="D4" s="155"/>
      <x:c r="E4" s="155"/>
      <x:c r="F4" s="155"/>
      <x:c r="G4" s="155"/>
    </x:row>
    <x:row r="6" ht="38" customHeight="1">
      <x:c r="A6" s="97" t="str">
        <x:v>時点</x:v>
      </x:c>
      <x:c r="B6" s="98" t="str">
        <x:v>最初に決めること</x:v>
      </x:c>
      <x:c r="C6" s="98" t="str">
        <x:v>作業</x:v>
      </x:c>
      <x:c r="D6" s="98" t="str">
        <x:v>確認結果</x:v>
      </x:c>
      <x:c r="E6" s="98" t="str">
        <x:v>担当の目安</x:v>
      </x:c>
      <x:c r="F6" s="98" t="str">
        <x:v>止める条件</x:v>
      </x:c>
      <x:c r="G6" s="99" t="str">
        <x:v>記録先</x:v>
      </x:c>
    </x:row>
    <x:row r="7" ht="34" customHeight="1">
      <x:c r="A7" s="107" t="str">
        <x:v>T-7</x:v>
      </x:c>
      <x:c r="B7" s="107" t="str">
        <x:v>案件ID・入社日・責任者</x:v>
      </x:c>
      <x:c r="C7" s="107" t="str">
        <x:v>必要な基盤ID、SaaS、端末、物理アクセスを洗い出す</x:v>
      </x:c>
      <x:c r="D7" s="107" t="str">
        <x:v>対象が一覧になった</x:v>
      </x:c>
      <x:c r="E7" s="107" t="str">
        <x:v>人事＋IT管理</x:v>
      </x:c>
      <x:c r="F7" s="107" t="str">
        <x:v>入社日・所属・雇用開始が未確定</x:v>
      </x:c>
      <x:c r="G7" s="107" t="str">
        <x:v>入社準備一覧</x:v>
      </x:c>
    </x:row>
    <x:row r="8" ht="34" customHeight="1">
      <x:c r="A8" s="108" t="str">
        <x:v>T-3</x:v>
      </x:c>
      <x:c r="B8" s="108" t="str">
        <x:v>必要最小限の権限</x:v>
      </x:c>
      <x:c r="C8" s="108" t="str">
        <x:v>アカウント作成、ライセンス、共有資源、端末を準備する</x:v>
      </x:c>
      <x:c r="D8" s="108" t="str">
        <x:v>担当と期限が入った</x:v>
      </x:c>
      <x:c r="E8" s="108" t="str">
        <x:v>IT管理＋各管理者</x:v>
      </x:c>
      <x:c r="F8" s="108" t="str">
        <x:v>承認者またはライセンスがない</x:v>
      </x:c>
      <x:c r="G8" s="108" t="str">
        <x:v>入社準備一覧</x:v>
      </x:c>
    </x:row>
    <x:row r="9" ht="34" customHeight="1">
      <x:c r="A9" s="108" t="str">
        <x:v>T-1</x:v>
      </x:c>
      <x:c r="B9" s="108" t="str">
        <x:v>安全な受渡方法</x:v>
      </x:c>
      <x:c r="C9" s="108" t="str">
        <x:v>初回サインイン方法と問い合わせ先を本人へ案内する</x:v>
      </x:c>
      <x:c r="D9" s="108" t="str">
        <x:v>受渡経路を確認した</x:v>
      </x:c>
      <x:c r="E9" s="108" t="str">
        <x:v>IT管理</x:v>
      </x:c>
      <x:c r="F9" s="108" t="str">
        <x:v>本人確認や安全な送付経路がない</x:v>
      </x:c>
      <x:c r="G9" s="108" t="str">
        <x:v>確認結果・備考</x:v>
      </x:c>
    </x:row>
    <x:row r="10" ht="34" customHeight="1">
      <x:c r="A10" s="108" t="str">
        <x:v>DAY 1</x:v>
      </x:c>
      <x:c r="B10" s="108" t="str">
        <x:v>本人が使えるか</x:v>
      </x:c>
      <x:c r="C10" s="108" t="str">
        <x:v>サインイン、MFA、主要SaaS、共有資源を本人と確認する</x:v>
      </x:c>
      <x:c r="D10" s="108" t="str">
        <x:v>使えた／残件を記録</x:v>
      </x:c>
      <x:c r="E10" s="108" t="str">
        <x:v>本人＋上長</x:v>
      </x:c>
      <x:c r="F10" s="108" t="str">
        <x:v>権限外データが見える</x:v>
      </x:c>
      <x:c r="G10" s="108" t="str">
        <x:v>確認日・確認者</x:v>
      </x:c>
    </x:row>
    <x:row r="11" ht="34" customHeight="1">
      <x:c r="A11" s="109" t="str">
        <x:v>D+1</x:v>
      </x:c>
      <x:c r="B11" s="109" t="str">
        <x:v>一時権限と残件</x:v>
      </x:c>
      <x:c r="C11" s="109" t="str">
        <x:v>一時権限を外し、未完了へ担当と期限を付ける</x:v>
      </x:c>
      <x:c r="D11" s="109" t="str">
        <x:v>残件の所有者が決まった</x:v>
      </x:c>
      <x:c r="E11" s="109" t="str">
        <x:v>IT管理</x:v>
      </x:c>
      <x:c r="F11" s="109" t="str">
        <x:v>判断者がいない</x:v>
      </x:c>
      <x:c r="G11" s="109" t="str">
        <x:v>状態・備考</x:v>
      </x:c>
    </x:row>
    <x:row r="14" ht="25" customHeight="1">
      <x:c r="A14" s="155" t="str">
        <x:v>現行の公式手順を確認する</x:v>
      </x:c>
      <x:c r="B14" s="155"/>
      <x:c r="C14" s="155"/>
      <x:c r="D14" s="155"/>
      <x:c r="E14" s="155"/>
      <x:c r="F14" s="155"/>
      <x:c r="G14" s="155"/>
    </x:row>
    <x:row r="16" ht="38" customHeight="1">
      <x:c r="A16" s="97" t="str">
        <x:v>提供元</x:v>
      </x:c>
      <x:c r="B16" s="98" t="str">
        <x:v>確認する場面</x:v>
      </x:c>
      <x:c r="C16" s="98" t="str">
        <x:v>要点</x:v>
      </x:c>
      <x:c r="D16" s="98" t="str">
        <x:v>URL</x:v>
      </x:c>
      <x:c r="E16" s="98" t="str"/>
      <x:c r="F16" s="98" t="str"/>
      <x:c r="G16" s="99" t="str"/>
    </x:row>
    <x:row r="17" ht="34" customHeight="1">
      <x:c r="A17" s="107" t="str">
        <x:v>Google Workspace</x:v>
      </x:c>
      <x:c r="B17" s="107" t="str">
        <x:v>新しいユーザーの追加</x:v>
      </x:c>
      <x:c r="C17" s="107" t="str">
        <x:v>1人ごとのユーザーアカウント、権限、ライセンス、反映時間を確認</x:v>
      </x:c>
      <x:c r="D17" s="156" t="str">
        <x:v>https://support.google.com/a/answer/33310</x:v>
      </x:c>
      <x:c r="E17" s="156" t="str"/>
      <x:c r="F17" s="156" t="str"/>
      <x:c r="G17" s="156" t="str"/>
    </x:row>
    <x:row r="18" ht="34" customHeight="1">
      <x:c r="A18" s="108" t="str">
        <x:v>Microsoft 365</x:v>
      </x:c>
      <x:c r="B18" s="108" t="str">
        <x:v>ユーザー追加とライセンス割当</x:v>
      </x:c>
      <x:c r="C18" s="108" t="str">
        <x:v>必要な管理ロール、利用可能なライセンス、アプリ設定を確認</x:v>
      </x:c>
      <x:c r="D18" s="157" t="str">
        <x:v>https://learn.microsoft.com/en-us/microsoft-365/admin/add-users/add-users?view=o365-worldwide</x:v>
      </x:c>
      <x:c r="E18" s="157" t="str"/>
      <x:c r="F18" s="157" t="str"/>
      <x:c r="G18" s="157" t="str"/>
    </x:row>
    <x:row r="19" ht="34" customHeight="1">
      <x:c r="A19" s="109" t="str">
        <x:v>IPA</x:v>
      </x:c>
      <x:c r="B19" s="109" t="str">
        <x:v>ID・権限管理</x:v>
      </x:c>
      <x:c r="C19" s="109" t="str">
        <x:v>利用者ID・管理者IDの管理、必要最小限のアクセス権、申請と実施記録を確認</x:v>
      </x:c>
      <x:c r="D19" s="158" t="str">
        <x:v>https://www.ipa.go.jp/security/guide/sme/about.html</x:v>
      </x:c>
      <x:c r="E19" s="158" t="str"/>
      <x:c r="F19" s="158" t="str"/>
      <x:c r="G19" s="158" t="str"/>
    </x:row>
    <x:row r="22" ht="25" customHeight="1">
      <x:c r="A22" s="155" t="str">
        <x:v>無料・9,800円・SaaSの選び分け</x:v>
      </x:c>
      <x:c r="B22" s="155"/>
      <x:c r="C22" s="155"/>
      <x:c r="D22" s="155"/>
      <x:c r="E22" s="155"/>
      <x:c r="F22" s="155"/>
      <x:c r="G22" s="155"/>
    </x:row>
    <x:row r="24" ht="38" customHeight="1">
      <x:c r="A24" s="97" t="str">
        <x:v>選択</x:v>
      </x:c>
      <x:c r="B24" s="98" t="str">
        <x:v>向いている場面</x:v>
      </x:c>
      <x:c r="C24" s="98" t="str">
        <x:v>対象数</x:v>
      </x:c>
      <x:c r="D24" s="98" t="str">
        <x:v>担当</x:v>
      </x:c>
      <x:c r="E24" s="98" t="str">
        <x:v>自動化</x:v>
      </x:c>
      <x:c r="F24" s="98" t="str">
        <x:v>費用</x:v>
      </x:c>
      <x:c r="G24" s="99" t="str">
        <x:v>次の行動</x:v>
      </x:c>
    </x:row>
    <x:row r="25" ht="34" customHeight="1">
      <x:c r="A25" s="107" t="str">
        <x:v>この無料Excel</x:v>
      </x:c>
      <x:c r="B25" s="107" t="str">
        <x:v>直近の新入社員1人を準備</x:v>
      </x:c>
      <x:c r="C25" s="107" t="str">
        <x:v>1〜2システム中心</x:v>
      </x:c>
      <x:c r="D25" s="107" t="str">
        <x:v>1人で追える</x:v>
      </x:c>
      <x:c r="E25" s="107" t="str">
        <x:v>不要</x:v>
      </x:c>
      <x:c r="F25" s="107" t="str">
        <x:v>0円</x:v>
      </x:c>
      <x:c r="G25" s="107" t="str">
        <x:v>案件IDと入社日を入力</x:v>
      </x:c>
    </x:row>
    <x:row r="26" ht="34" customHeight="1">
      <x:c r="A26" s="108" t="str">
        <x:v>入退社ITタスクボード</x:v>
      </x:c>
      <x:c r="B26" s="108" t="str">
        <x:v>入社・異動・退職を繰り返す</x:v>
      </x:c>
      <x:c r="C26" s="108" t="str">
        <x:v>5〜30システム</x:v>
      </x:c>
      <x:c r="D26" s="108" t="str">
        <x:v>複数担当</x:v>
      </x:c>
      <x:c r="E26" s="108" t="str">
        <x:v>手作業でよい</x:v>
      </x:c>
      <x:c r="F26" s="108" t="str">
        <x:v>9,800円・買い切り</x:v>
      </x:c>
      <x:c r="G26" s="108" t="str">
        <x:v>無料デモでPC動作を確認</x:v>
      </x:c>
    </x:row>
    <x:row r="27" ht="34" customHeight="1">
      <x:c r="A27" s="109" t="str">
        <x:v>SaaS／ID管理製品</x:v>
      </x:c>
      <x:c r="B27" s="109" t="str">
        <x:v>人事台帳と連携して発行・停止</x:v>
      </x:c>
      <x:c r="C27" s="109" t="str">
        <x:v>多数・継続</x:v>
      </x:c>
      <x:c r="D27" s="109" t="str">
        <x:v>承認や監査が必要</x:v>
      </x:c>
      <x:c r="E27" s="109" t="str">
        <x:v>必要</x:v>
      </x:c>
      <x:c r="F27" s="109" t="str">
        <x:v>各社料金</x:v>
      </x:c>
      <x:c r="G27" s="109" t="str">
        <x:v>現行仕様と契約条件を比較</x:v>
      </x:c>
    </x:row>
    <x:row r="29" ht="42" customHeight="1">
      <x:c r="A29" s="82" t="str">
        <x:v>無料で足りるなら購入不要。9,800円版は、担当・期限・状態・確認結果を複数案件で繰り返し追うオフラインHTML。アカウントの自動作成・停止、SaaS連携、監査ログの代替ではない。</x:v>
      </x:c>
      <x:c r="B29" s="83"/>
      <x:c r="C29" s="83"/>
      <x:c r="D29" s="83"/>
      <x:c r="E29" s="83"/>
      <x:c r="F29" s="83"/>
      <x:c r="G29" s="84"/>
    </x:row>
    <x:row r="30" ht="42" customHeight="1">
      <x:c r="A30" s="88"/>
      <x:c r="B30" s="89"/>
      <x:c r="C30" s="89"/>
      <x:c r="D30" s="89"/>
      <x:c r="E30" s="89"/>
      <x:c r="F30" s="89"/>
      <x:c r="G30" s="90"/>
    </x:row>
    <x:row r="33" ht="25" customHeight="1">
      <x:c r="A33" s="155" t="str">
        <x:v>9,800円版を検討する前の確認</x:v>
      </x:c>
      <x:c r="B33" s="155"/>
      <x:c r="C33" s="155"/>
      <x:c r="D33" s="155"/>
      <x:c r="E33" s="155"/>
      <x:c r="F33" s="155"/>
      <x:c r="G33" s="155"/>
    </x:row>
    <x:row r="35" ht="38" customHeight="1">
      <x:c r="A35" s="97" t="str">
        <x:v>確認</x:v>
      </x:c>
      <x:c r="B35" s="98" t="str">
        <x:v>内容</x:v>
      </x:c>
      <x:c r="C35" s="98" t="str"/>
      <x:c r="D35" s="98" t="str"/>
      <x:c r="E35" s="98" t="str"/>
      <x:c r="F35" s="98" t="str"/>
      <x:c r="G35" s="99" t="str"/>
    </x:row>
    <x:row r="36" ht="34" customHeight="1">
      <x:c r="A36" s="107" t="str">
        <x:v>商品ページ</x:v>
      </x:c>
      <x:c r="B36" s="107" t="str">
        <x:v>https://hikitsugi-lab.com/products/it-ops-board</x:v>
      </x:c>
      <x:c r="C36" s="107" t="str"/>
      <x:c r="D36" s="107" t="str"/>
      <x:c r="E36" s="107" t="str"/>
      <x:c r="F36" s="107" t="str"/>
      <x:c r="G36" s="107" t="str"/>
    </x:row>
    <x:row r="37" ht="34" customHeight="1">
      <x:c r="A37" s="108" t="str">
        <x:v>形式</x:v>
      </x:c>
      <x:c r="B37" s="108" t="str">
        <x:v>ZIP：単一HTML、A4縦PDF 2冊・計14ページ、サンプルJSON、README、利用条件</x:v>
      </x:c>
      <x:c r="C37" s="108" t="str"/>
      <x:c r="D37" s="108" t="str"/>
      <x:c r="E37" s="108" t="str"/>
      <x:c r="F37" s="108" t="str"/>
      <x:c r="G37" s="108" t="str"/>
    </x:row>
    <x:row r="38" ht="34" customHeight="1">
      <x:c r="A38" s="108" t="str">
        <x:v>利用範囲</x:v>
      </x:c>
      <x:c r="B38" s="108" t="str">
        <x:v>購入者が所属する1法人・1事業内で繰り返し利用。法人外配布・再販売は禁止</x:v>
      </x:c>
      <x:c r="C38" s="108" t="str"/>
      <x:c r="D38" s="108" t="str"/>
      <x:c r="E38" s="108" t="str"/>
      <x:c r="F38" s="108" t="str"/>
      <x:c r="G38" s="108" t="str"/>
    </x:row>
    <x:row r="39" ht="34" customHeight="1">
      <x:c r="A39" s="109" t="str">
        <x:v>責任境界</x:v>
      </x:c>
      <x:c r="B39" s="109" t="str">
        <x:v>実アカウント操作、人事・法務・契約・セキュリティ判断は行わない。会社の規程と公式手順を優先</x:v>
      </x:c>
      <x:c r="C39" s="109" t="str"/>
      <x:c r="D39" s="109" t="str"/>
      <x:c r="E39" s="109" t="str"/>
      <x:c r="F39" s="109" t="str"/>
      <x:c r="G39" s="109" t="str"/>
    </x:row>
    <x:row r="42" ht="42" customHeight="1">
      <x:c r="A42" s="147" t="str">
        <x:v>このファイル自体は無料・登録不要。返金条件はありません。9,800円版の価格・提供形式・返金・利用条件は、購入前に商品ページと販売ページの最新表示を確認してください。</x:v>
      </x:c>
      <x:c r="B42" s="148"/>
      <x:c r="C42" s="148"/>
      <x:c r="D42" s="148"/>
      <x:c r="E42" s="148"/>
      <x:c r="F42" s="148"/>
      <x:c r="G42" s="149"/>
    </x:row>
    <x:row r="43" ht="42" customHeight="1">
      <x:c r="A43" s="150"/>
      <x:c r="B43" s="151"/>
      <x:c r="C43" s="151"/>
      <x:c r="D43" s="151"/>
      <x:c r="E43" s="151"/>
      <x:c r="F43" s="151"/>
      <x:c r="G43" s="152"/>
    </x:row>
  </x:sheetData>
  <x:mergeCells>
    <x:mergeCell ref="A1:G1"/>
    <x:mergeCell ref="A2:G2"/>
    <x:mergeCell ref="A4:G4"/>
    <x:mergeCell ref="A14:G14"/>
    <x:mergeCell ref="D17:G17"/>
    <x:mergeCell ref="D18:G18"/>
    <x:mergeCell ref="D19:G19"/>
    <x:mergeCell ref="A22:G22"/>
    <x:mergeCell ref="A29:G30"/>
    <x:mergeCell ref="A33:G33"/>
    <x:mergeCell ref="B36:G36"/>
    <x:mergeCell ref="B37:G37"/>
    <x:mergeCell ref="B38:G38"/>
    <x:mergeCell ref="B39:G39"/>
    <x:mergeCell ref="A42:G43"/>
  </x:mergeCells>
  <x:pageMargins left="0.7" right="0.7" top="0.75" bottom="0.75" header="0.3" footer="0.3"/>
</x:worksheet>
</file>